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 filterPrivacy="1"/>
  <xr:revisionPtr revIDLastSave="0" documentId="13_ncr:1_{D8284D34-6914-4506-A716-5A1E1401FBA3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17" i="1"/>
  <c r="F24" i="1" l="1"/>
  <c r="F3" i="1"/>
  <c r="C24" i="1" l="1"/>
</calcChain>
</file>

<file path=xl/sharedStrings.xml><?xml version="1.0" encoding="utf-8"?>
<sst xmlns="http://schemas.openxmlformats.org/spreadsheetml/2006/main" count="44" uniqueCount="39">
  <si>
    <t>Krajský šachový svaz Vysočina</t>
  </si>
  <si>
    <t>Oddíl</t>
  </si>
  <si>
    <t>Šachový klub Světlá nad Sázavou</t>
  </si>
  <si>
    <t>ŠK AZ CENTRUM Havlíčkův Brod</t>
  </si>
  <si>
    <t>ŠO TJ Sokol Oudoleň</t>
  </si>
  <si>
    <t>Gambit Jihlava</t>
  </si>
  <si>
    <t>SŠK Cejle</t>
  </si>
  <si>
    <t>ŠK Gordic Jihlava</t>
  </si>
  <si>
    <t>ZŠ O. Březiny Jihlava</t>
  </si>
  <si>
    <t>TJ Jiskra Humpolec</t>
  </si>
  <si>
    <t>TJ Spartak Pelhřimov</t>
  </si>
  <si>
    <t>Sokol Jemnice</t>
  </si>
  <si>
    <t>TJ Náměšť n/Oslavou</t>
  </si>
  <si>
    <t>ŠK Caissa Třebíč z.s.</t>
  </si>
  <si>
    <t>DDM Budík Moravské Budějovice</t>
  </si>
  <si>
    <t>TJ Žďár nad Sázavou z.s.</t>
  </si>
  <si>
    <t>Sokol Jámy</t>
  </si>
  <si>
    <t>Sokol Nové Veselí</t>
  </si>
  <si>
    <t>Spartak Velká Bíteš</t>
  </si>
  <si>
    <t>Spartak Velké Meziříčí</t>
  </si>
  <si>
    <t>ŠK DDM Bystřice nad Perštejnem</t>
  </si>
  <si>
    <t>»</t>
  </si>
  <si>
    <t>TJ Jiskra Havlíčkův Brod</t>
  </si>
  <si>
    <t>Šachový oddíl Křižánky</t>
  </si>
  <si>
    <t>Celkem</t>
  </si>
  <si>
    <t>Kod oddílu</t>
  </si>
  <si>
    <t>Počet aktivních hráčů k 27. 6. 2021</t>
  </si>
  <si>
    <t>Vyhodnocení</t>
  </si>
  <si>
    <t>Akce</t>
  </si>
  <si>
    <t>turnaj k MDD</t>
  </si>
  <si>
    <t>Splnění podmínek</t>
  </si>
  <si>
    <t>ANO</t>
  </si>
  <si>
    <t>číslo účtu</t>
  </si>
  <si>
    <t>1120052379/0800</t>
  </si>
  <si>
    <t>Částka v Kč</t>
  </si>
  <si>
    <t>turnaj</t>
  </si>
  <si>
    <t>1124799349/0800</t>
  </si>
  <si>
    <t>1822502143/0800</t>
  </si>
  <si>
    <t>1622154359/0800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</si>
</sst>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rgb="FFCCCCCC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4" xfId="0" applyBorder="1"/>
    <xf numFmtId="0" fontId="0" fillId="0" borderId="4" xfId="0" applyNumberForma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7" fillId="2" borderId="10" xfId="0" applyFont="1" applyFill="1" applyBorder="1" applyAlignment="1">
      <alignment vertical="center" wrapText="1"/>
    </xf>
    <xf numFmtId="0" fontId="1" fillId="0" borderId="11" xfId="0" applyFont="1" applyBorder="1"/>
    <xf numFmtId="0" fontId="8" fillId="2" borderId="11" xfId="0" applyFont="1" applyFill="1" applyBorder="1" applyAlignment="1">
      <alignment vertical="center" wrapText="1"/>
    </xf>
    <xf numFmtId="0" fontId="3" fillId="0" borderId="9" xfId="0" applyFont="1" applyBorder="1"/>
    <xf numFmtId="0" fontId="6" fillId="2" borderId="13" xfId="1" applyFont="1" applyFill="1" applyBorder="1" applyAlignment="1">
      <alignment vertical="center" wrapText="1"/>
    </xf>
    <xf numFmtId="0" fontId="2" fillId="0" borderId="14" xfId="0" applyFont="1" applyBorder="1"/>
    <xf numFmtId="0" fontId="5" fillId="2" borderId="14" xfId="1" applyFont="1" applyFill="1" applyBorder="1" applyAlignment="1">
      <alignment vertical="center" wrapText="1"/>
    </xf>
    <xf numFmtId="0" fontId="3" fillId="0" borderId="12" xfId="0" applyFont="1" applyBorder="1"/>
    <xf numFmtId="0" fontId="0" fillId="0" borderId="15" xfId="0" applyBorder="1"/>
    <xf numFmtId="0" fontId="0" fillId="0" borderId="2" xfId="0" applyBorder="1"/>
    <xf numFmtId="0" fontId="0" fillId="0" borderId="3" xfId="0" applyBorder="1"/>
    <xf numFmtId="0" fontId="3" fillId="0" borderId="5" xfId="0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0" fillId="0" borderId="16" xfId="0" applyBorder="1"/>
    <xf numFmtId="0" fontId="0" fillId="0" borderId="8" xfId="0" applyBorder="1"/>
    <xf numFmtId="0" fontId="0" fillId="0" borderId="14" xfId="0" applyBorder="1"/>
    <xf numFmtId="0" fontId="0" fillId="0" borderId="12" xfId="0" applyBorder="1"/>
    <xf numFmtId="0" fontId="9" fillId="0" borderId="0" xfId="0" applyFont="1"/>
    <xf numFmtId="0" fontId="0" fillId="0" borderId="0" xfId="0" applyFill="1" applyBorder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</xdr:colOff>
      <xdr:row>2</xdr:row>
      <xdr:rowOff>175260</xdr:rowOff>
    </xdr:from>
    <xdr:to>
      <xdr:col>7</xdr:col>
      <xdr:colOff>15240</xdr:colOff>
      <xdr:row>5</xdr:row>
      <xdr:rowOff>30480</xdr:rowOff>
    </xdr:to>
    <xdr:cxnSp macro="">
      <xdr:nvCxnSpPr>
        <xdr:cNvPr id="5" name="Přímá spojnice 4">
          <a:extLst>
            <a:ext uri="{FF2B5EF4-FFF2-40B4-BE49-F238E27FC236}">
              <a16:creationId xmlns:a16="http://schemas.microsoft.com/office/drawing/2014/main" id="{13820F81-FD61-4607-AC7B-92E9D8391F2A}"/>
            </a:ext>
          </a:extLst>
        </xdr:cNvPr>
        <xdr:cNvCxnSpPr/>
      </xdr:nvCxnSpPr>
      <xdr:spPr>
        <a:xfrm flipV="1">
          <a:off x="4930140" y="548640"/>
          <a:ext cx="3878580" cy="4114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15240</xdr:colOff>
      <xdr:row>5</xdr:row>
      <xdr:rowOff>152400</xdr:rowOff>
    </xdr:from>
    <xdr:to>
      <xdr:col>7</xdr:col>
      <xdr:colOff>30480</xdr:colOff>
      <xdr:row>15</xdr:row>
      <xdr:rowOff>152400</xdr:rowOff>
    </xdr:to>
    <xdr:cxnSp macro="">
      <xdr:nvCxnSpPr>
        <xdr:cNvPr id="7" name="Přímá spojnice 6">
          <a:extLst>
            <a:ext uri="{FF2B5EF4-FFF2-40B4-BE49-F238E27FC236}">
              <a16:creationId xmlns:a16="http://schemas.microsoft.com/office/drawing/2014/main" id="{1758A286-A073-4C5A-805D-D981D05FF9EC}"/>
            </a:ext>
          </a:extLst>
        </xdr:cNvPr>
        <xdr:cNvCxnSpPr/>
      </xdr:nvCxnSpPr>
      <xdr:spPr>
        <a:xfrm flipV="1">
          <a:off x="4930140" y="1082040"/>
          <a:ext cx="3893820" cy="18288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15240</xdr:colOff>
      <xdr:row>17</xdr:row>
      <xdr:rowOff>175260</xdr:rowOff>
    </xdr:from>
    <xdr:to>
      <xdr:col>7</xdr:col>
      <xdr:colOff>7620</xdr:colOff>
      <xdr:row>22</xdr:row>
      <xdr:rowOff>144780</xdr:rowOff>
    </xdr:to>
    <xdr:cxnSp macro="">
      <xdr:nvCxnSpPr>
        <xdr:cNvPr id="9" name="Přímá spojnice 8">
          <a:extLst>
            <a:ext uri="{FF2B5EF4-FFF2-40B4-BE49-F238E27FC236}">
              <a16:creationId xmlns:a16="http://schemas.microsoft.com/office/drawing/2014/main" id="{B76A3F86-CA58-4886-BEC7-6356327BD973}"/>
            </a:ext>
          </a:extLst>
        </xdr:cNvPr>
        <xdr:cNvCxnSpPr/>
      </xdr:nvCxnSpPr>
      <xdr:spPr>
        <a:xfrm flipV="1">
          <a:off x="4930140" y="3299460"/>
          <a:ext cx="3870960" cy="8839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hess.cz/oddil/80627/" TargetMode="External"/><Relationship Id="rId1" Type="http://schemas.openxmlformats.org/officeDocument/2006/relationships/hyperlink" Target="https://www.chess.cz/oddil/50101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workbookViewId="0">
      <selection activeCell="I14" sqref="I14"/>
    </sheetView>
  </sheetViews>
  <sheetFormatPr defaultRowHeight="14.4" x14ac:dyDescent="0.3"/>
  <cols>
    <col min="1" max="1" width="12.88671875" customWidth="1"/>
    <col min="2" max="2" width="28.33203125" customWidth="1"/>
    <col min="3" max="3" width="30.44140625" customWidth="1"/>
    <col min="4" max="4" width="13.44140625" customWidth="1"/>
    <col min="5" max="5" width="16.109375" customWidth="1"/>
    <col min="6" max="6" width="10.33203125" customWidth="1"/>
    <col min="7" max="7" width="16.6640625" customWidth="1"/>
  </cols>
  <sheetData>
    <row r="1" spans="1:8" x14ac:dyDescent="0.3">
      <c r="A1" s="3" t="s">
        <v>0</v>
      </c>
      <c r="B1" s="4"/>
      <c r="C1" s="5"/>
      <c r="D1" s="3" t="s">
        <v>27</v>
      </c>
      <c r="E1" s="19"/>
      <c r="F1" s="19"/>
      <c r="G1" s="20"/>
    </row>
    <row r="2" spans="1:8" ht="15" thickBot="1" x14ac:dyDescent="0.35">
      <c r="A2" s="6" t="s">
        <v>25</v>
      </c>
      <c r="B2" s="7" t="s">
        <v>1</v>
      </c>
      <c r="C2" s="8" t="s">
        <v>26</v>
      </c>
      <c r="D2" s="21" t="s">
        <v>28</v>
      </c>
      <c r="E2" s="22" t="s">
        <v>30</v>
      </c>
      <c r="F2" s="22" t="s">
        <v>34</v>
      </c>
      <c r="G2" s="23" t="s">
        <v>32</v>
      </c>
    </row>
    <row r="3" spans="1:8" ht="15" thickBot="1" x14ac:dyDescent="0.35">
      <c r="A3" s="10">
        <v>21001</v>
      </c>
      <c r="B3" s="14" t="s">
        <v>22</v>
      </c>
      <c r="C3" s="1">
        <v>45</v>
      </c>
      <c r="D3" s="18" t="s">
        <v>29</v>
      </c>
      <c r="E3" s="26" t="s">
        <v>31</v>
      </c>
      <c r="F3" s="26">
        <f>PRODUCT(C3,50)</f>
        <v>2250</v>
      </c>
      <c r="G3" s="1" t="s">
        <v>33</v>
      </c>
      <c r="H3" s="28"/>
    </row>
    <row r="4" spans="1:8" x14ac:dyDescent="0.3">
      <c r="A4" s="11">
        <v>21003</v>
      </c>
      <c r="B4" s="15" t="s">
        <v>2</v>
      </c>
      <c r="C4" s="1">
        <v>53</v>
      </c>
      <c r="D4" s="18"/>
      <c r="E4" s="26"/>
      <c r="F4" s="26"/>
      <c r="G4" s="1"/>
    </row>
    <row r="5" spans="1:8" x14ac:dyDescent="0.3">
      <c r="A5" s="11">
        <v>21004</v>
      </c>
      <c r="B5" s="15" t="s">
        <v>3</v>
      </c>
      <c r="C5" s="1">
        <v>0</v>
      </c>
      <c r="D5" s="18"/>
      <c r="E5" s="26"/>
      <c r="F5" s="26"/>
      <c r="G5" s="1"/>
    </row>
    <row r="6" spans="1:8" x14ac:dyDescent="0.3">
      <c r="A6" s="11">
        <v>21005</v>
      </c>
      <c r="B6" s="15" t="s">
        <v>4</v>
      </c>
      <c r="C6" s="1">
        <v>17</v>
      </c>
      <c r="D6" s="18" t="s">
        <v>35</v>
      </c>
      <c r="E6" s="26" t="s">
        <v>31</v>
      </c>
      <c r="F6" s="26">
        <f>PRODUCT(C6,50)</f>
        <v>850</v>
      </c>
      <c r="G6" s="1" t="s">
        <v>36</v>
      </c>
    </row>
    <row r="7" spans="1:8" x14ac:dyDescent="0.3">
      <c r="A7" s="11">
        <v>21053</v>
      </c>
      <c r="B7" s="15" t="s">
        <v>5</v>
      </c>
      <c r="C7" s="1">
        <v>60</v>
      </c>
      <c r="D7" s="18"/>
      <c r="E7" s="26"/>
      <c r="F7" s="26"/>
      <c r="G7" s="1"/>
    </row>
    <row r="8" spans="1:8" x14ac:dyDescent="0.3">
      <c r="A8" s="11">
        <v>21057</v>
      </c>
      <c r="B8" s="15" t="s">
        <v>6</v>
      </c>
      <c r="C8" s="1">
        <v>18</v>
      </c>
      <c r="D8" s="18"/>
      <c r="E8" s="26"/>
      <c r="F8" s="26"/>
      <c r="G8" s="1"/>
    </row>
    <row r="9" spans="1:8" x14ac:dyDescent="0.3">
      <c r="A9" s="11">
        <v>21067</v>
      </c>
      <c r="B9" s="15" t="s">
        <v>7</v>
      </c>
      <c r="C9" s="1">
        <v>17</v>
      </c>
      <c r="D9" s="18"/>
      <c r="E9" s="26"/>
      <c r="F9" s="26"/>
      <c r="G9" s="1"/>
    </row>
    <row r="10" spans="1:8" x14ac:dyDescent="0.3">
      <c r="A10" s="11">
        <v>21068</v>
      </c>
      <c r="B10" s="15" t="s">
        <v>8</v>
      </c>
      <c r="C10" s="2">
        <v>12</v>
      </c>
      <c r="D10" s="18"/>
      <c r="E10" s="26"/>
      <c r="F10" s="26"/>
      <c r="G10" s="1"/>
    </row>
    <row r="11" spans="1:8" x14ac:dyDescent="0.3">
      <c r="A11" s="11">
        <v>21102</v>
      </c>
      <c r="B11" s="15" t="s">
        <v>9</v>
      </c>
      <c r="C11" s="1">
        <v>21</v>
      </c>
      <c r="D11" s="18"/>
      <c r="E11" s="26"/>
      <c r="F11" s="26"/>
      <c r="G11" s="1"/>
    </row>
    <row r="12" spans="1:8" x14ac:dyDescent="0.3">
      <c r="A12" s="11">
        <v>21103</v>
      </c>
      <c r="B12" s="15" t="s">
        <v>10</v>
      </c>
      <c r="C12" s="1">
        <v>45</v>
      </c>
      <c r="D12" s="18"/>
      <c r="E12" s="26"/>
      <c r="F12" s="26"/>
      <c r="G12" s="1"/>
    </row>
    <row r="13" spans="1:8" x14ac:dyDescent="0.3">
      <c r="A13" s="11">
        <v>21154</v>
      </c>
      <c r="B13" s="15" t="s">
        <v>11</v>
      </c>
      <c r="C13" s="2">
        <v>0</v>
      </c>
      <c r="D13" s="18"/>
      <c r="E13" s="26"/>
      <c r="F13" s="26"/>
      <c r="G13" s="1"/>
    </row>
    <row r="14" spans="1:8" x14ac:dyDescent="0.3">
      <c r="A14" s="11">
        <v>21161</v>
      </c>
      <c r="B14" s="15" t="s">
        <v>12</v>
      </c>
      <c r="C14" s="1">
        <v>36</v>
      </c>
      <c r="D14" s="18"/>
      <c r="E14" s="26"/>
      <c r="F14" s="26"/>
      <c r="G14" s="1"/>
    </row>
    <row r="15" spans="1:8" x14ac:dyDescent="0.3">
      <c r="A15" s="11">
        <v>21164</v>
      </c>
      <c r="B15" s="15" t="s">
        <v>13</v>
      </c>
      <c r="C15" s="1">
        <v>24</v>
      </c>
      <c r="D15" s="18"/>
      <c r="E15" s="26"/>
      <c r="F15" s="26"/>
      <c r="G15" s="1"/>
    </row>
    <row r="16" spans="1:8" x14ac:dyDescent="0.3">
      <c r="A16" s="11">
        <v>21165</v>
      </c>
      <c r="B16" s="15" t="s">
        <v>14</v>
      </c>
      <c r="C16" s="2">
        <v>4</v>
      </c>
      <c r="D16" s="18"/>
      <c r="E16" s="26"/>
      <c r="F16" s="26"/>
      <c r="G16" s="1"/>
    </row>
    <row r="17" spans="1:8" x14ac:dyDescent="0.3">
      <c r="A17" s="11">
        <v>21203</v>
      </c>
      <c r="B17" s="15" t="s">
        <v>15</v>
      </c>
      <c r="C17" s="1">
        <v>48</v>
      </c>
      <c r="D17" s="18" t="s">
        <v>35</v>
      </c>
      <c r="E17" s="26" t="s">
        <v>31</v>
      </c>
      <c r="F17" s="26">
        <f>PRODUCT(C17,50)</f>
        <v>2400</v>
      </c>
      <c r="G17" s="1" t="s">
        <v>38</v>
      </c>
      <c r="H17" s="29"/>
    </row>
    <row r="18" spans="1:8" x14ac:dyDescent="0.3">
      <c r="A18" s="11">
        <v>21205</v>
      </c>
      <c r="B18" s="15" t="s">
        <v>16</v>
      </c>
      <c r="C18" s="2">
        <v>1</v>
      </c>
      <c r="D18" s="18" t="s">
        <v>35</v>
      </c>
      <c r="E18" s="26" t="s">
        <v>31</v>
      </c>
      <c r="F18" s="26">
        <v>50</v>
      </c>
      <c r="G18" s="1" t="s">
        <v>37</v>
      </c>
    </row>
    <row r="19" spans="1:8" x14ac:dyDescent="0.3">
      <c r="A19" s="11">
        <v>21206</v>
      </c>
      <c r="B19" s="15" t="s">
        <v>17</v>
      </c>
      <c r="C19" s="2">
        <v>8</v>
      </c>
      <c r="D19" s="18"/>
      <c r="E19" s="26"/>
      <c r="F19" s="26"/>
      <c r="G19" s="1"/>
    </row>
    <row r="20" spans="1:8" x14ac:dyDescent="0.3">
      <c r="A20" s="11">
        <v>21209</v>
      </c>
      <c r="B20" s="15" t="s">
        <v>18</v>
      </c>
      <c r="C20" s="1">
        <v>13</v>
      </c>
      <c r="D20" s="18"/>
      <c r="E20" s="26"/>
      <c r="F20" s="26"/>
      <c r="G20" s="1"/>
    </row>
    <row r="21" spans="1:8" x14ac:dyDescent="0.3">
      <c r="A21" s="11">
        <v>21210</v>
      </c>
      <c r="B21" s="15" t="s">
        <v>19</v>
      </c>
      <c r="C21" s="1">
        <v>18</v>
      </c>
      <c r="D21" s="18"/>
      <c r="E21" s="26"/>
      <c r="F21" s="26"/>
      <c r="G21" s="1"/>
    </row>
    <row r="22" spans="1:8" x14ac:dyDescent="0.3">
      <c r="A22" s="11">
        <v>21211</v>
      </c>
      <c r="B22" s="15" t="s">
        <v>20</v>
      </c>
      <c r="C22" s="2">
        <v>7</v>
      </c>
      <c r="D22" s="18"/>
      <c r="E22" s="26"/>
      <c r="F22" s="26"/>
      <c r="G22" s="1"/>
    </row>
    <row r="23" spans="1:8" ht="15" thickBot="1" x14ac:dyDescent="0.35">
      <c r="A23" s="12">
        <v>21212</v>
      </c>
      <c r="B23" s="16" t="s">
        <v>23</v>
      </c>
      <c r="C23" s="1">
        <v>14</v>
      </c>
      <c r="D23" s="18"/>
      <c r="E23" s="26"/>
      <c r="F23" s="26"/>
      <c r="G23" s="1"/>
    </row>
    <row r="24" spans="1:8" ht="15" thickBot="1" x14ac:dyDescent="0.35">
      <c r="A24" s="13" t="s">
        <v>24</v>
      </c>
      <c r="B24" s="17"/>
      <c r="C24" s="9">
        <f>SUM(C3:C23)</f>
        <v>461</v>
      </c>
      <c r="D24" s="24"/>
      <c r="E24" s="27"/>
      <c r="F24" s="27">
        <f>SUM(F3:F23)</f>
        <v>5550</v>
      </c>
      <c r="G24" s="25"/>
    </row>
    <row r="25" spans="1:8" x14ac:dyDescent="0.3">
      <c r="A25" t="s">
        <v>21</v>
      </c>
    </row>
  </sheetData>
  <hyperlinks>
    <hyperlink ref="B3" r:id="rId1" display="https://www.chess.cz/oddil/50101/" xr:uid="{F12EF41A-881B-4619-B1E6-24E6B271430B}"/>
    <hyperlink ref="B23" r:id="rId2" display="https://www.chess.cz/oddil/80627/" xr:uid="{68BA86C3-3541-4400-8CB4-C40F9273B18F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2021-10-08T03:02:50Z</dcterms:modified>
</cp:coreProperties>
</file>